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Performance West Inc\FCC Filings for Clients\Telehood LLC\"/>
    </mc:Choice>
  </mc:AlternateContent>
  <xr:revisionPtr revIDLastSave="0" documentId="8_{15B69268-09F1-493F-BFD6-9D1738CFA0AF}" xr6:coauthVersionLast="47" xr6:coauthVersionMax="47" xr10:uidLastSave="{00000000-0000-0000-0000-000000000000}"/>
  <bookViews>
    <workbookView xWindow="3015" yWindow="3555" windowWidth="27075" windowHeight="15930" xr2:uid="{73A4E806-53C5-472B-9C2B-691F6C4E84B9}"/>
  </bookViews>
  <sheets>
    <sheet name="SummaryReportOrigination(1)" sheetId="1" r:id="rId1"/>
  </sheets>
  <calcPr calcId="0"/>
</workbook>
</file>

<file path=xl/calcChain.xml><?xml version="1.0" encoding="utf-8"?>
<calcChain xmlns="http://schemas.openxmlformats.org/spreadsheetml/2006/main">
  <c r="K16" i="1" l="1"/>
</calcChain>
</file>

<file path=xl/sharedStrings.xml><?xml version="1.0" encoding="utf-8"?>
<sst xmlns="http://schemas.openxmlformats.org/spreadsheetml/2006/main" count="29" uniqueCount="28">
  <si>
    <t>Ingress Trunk</t>
  </si>
  <si>
    <t>ASR</t>
  </si>
  <si>
    <t>ACD</t>
  </si>
  <si>
    <t>PDD(ms)</t>
  </si>
  <si>
    <t>Profit</t>
  </si>
  <si>
    <t>PP Min</t>
  </si>
  <si>
    <t>PP K Calls</t>
  </si>
  <si>
    <t>PPKA</t>
  </si>
  <si>
    <t>Total Duration</t>
  </si>
  <si>
    <t>Total Billable Time</t>
  </si>
  <si>
    <t>Inter Cost</t>
  </si>
  <si>
    <t>Intra Cost</t>
  </si>
  <si>
    <t>IJ Cost</t>
  </si>
  <si>
    <t>Total Calls</t>
  </si>
  <si>
    <t>Non Zero Calls</t>
  </si>
  <si>
    <t>Busy Calls</t>
  </si>
  <si>
    <t>7GNetworkInc_Inbound</t>
  </si>
  <si>
    <t>USA_Peraira LLC</t>
  </si>
  <si>
    <t>USA_Wells Tech Solutions</t>
  </si>
  <si>
    <t>USA_Bohannon LLC</t>
  </si>
  <si>
    <t>USA_Zaptech</t>
  </si>
  <si>
    <t>USA_Nexim</t>
  </si>
  <si>
    <t>USA_MeraTalkLLC</t>
  </si>
  <si>
    <t>USA_Rozper Limited</t>
  </si>
  <si>
    <t>USA_SpetraTel</t>
  </si>
  <si>
    <t>USA_SysTech</t>
  </si>
  <si>
    <t>USA_TechOpenSystems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</si>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</sst>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0" fontId="0" fillId="0" borderId="0" xfId="0" applyNumberFormat="1"/>
    <xf numFmtId="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CA1A4-E191-44E6-87B7-9B512D330463}">
  <dimension ref="A1:P16"/>
  <sheetViews>
    <sheetView tabSelected="1" workbookViewId="0">
      <selection activeCell="K17" sqref="K17"/>
    </sheetView>
  </sheetViews>
  <sheetFormatPr defaultRowHeight="15" x14ac:dyDescent="0.25"/>
  <cols>
    <col min="1" max="1" width="23.85546875" bestFit="1" customWidth="1"/>
    <col min="2" max="2" width="7.140625" bestFit="1" customWidth="1"/>
    <col min="3" max="3" width="5" bestFit="1" customWidth="1"/>
    <col min="4" max="4" width="10" bestFit="1" customWidth="1"/>
    <col min="5" max="5" width="8" bestFit="1" customWidth="1"/>
    <col min="6" max="6" width="9" bestFit="1" customWidth="1"/>
    <col min="7" max="7" width="9.7109375" bestFit="1" customWidth="1"/>
    <col min="8" max="8" width="9" bestFit="1" customWidth="1"/>
    <col min="9" max="9" width="13.7109375" bestFit="1" customWidth="1"/>
    <col min="10" max="10" width="17.5703125" bestFit="1" customWidth="1"/>
    <col min="11" max="11" width="9.28515625" bestFit="1" customWidth="1"/>
    <col min="12" max="12" width="9.42578125" bestFit="1" customWidth="1"/>
    <col min="13" max="13" width="8" bestFit="1" customWidth="1"/>
    <col min="14" max="14" width="10.28515625" bestFit="1" customWidth="1"/>
    <col min="15" max="15" width="14" bestFit="1" customWidth="1"/>
    <col min="16" max="16" width="10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s="1">
        <v>0.39860000000000001</v>
      </c>
      <c r="C2">
        <v>0.06</v>
      </c>
      <c r="D2">
        <v>60.603900000000003</v>
      </c>
      <c r="E2">
        <v>44.9953</v>
      </c>
      <c r="F2">
        <v>3.1770000000000001E-3</v>
      </c>
      <c r="G2">
        <v>0.33</v>
      </c>
      <c r="H2">
        <v>0.13</v>
      </c>
      <c r="I2">
        <v>7541.37</v>
      </c>
      <c r="J2">
        <v>14164.7</v>
      </c>
      <c r="K2">
        <v>12.469200000000001</v>
      </c>
      <c r="L2">
        <v>72.498000000000005</v>
      </c>
      <c r="M2">
        <v>2.1000000000000001E-2</v>
      </c>
      <c r="N2">
        <v>338660</v>
      </c>
      <c r="O2">
        <v>134995</v>
      </c>
      <c r="P2">
        <v>11</v>
      </c>
    </row>
    <row r="3" spans="1:16" x14ac:dyDescent="0.25">
      <c r="A3" t="s">
        <v>17</v>
      </c>
      <c r="B3" s="2">
        <v>0.25</v>
      </c>
      <c r="C3">
        <v>0.15</v>
      </c>
      <c r="D3">
        <v>5383</v>
      </c>
      <c r="E3">
        <v>8.0000000000000004E-4</v>
      </c>
      <c r="F3">
        <v>4.0299999999999997E-3</v>
      </c>
      <c r="G3">
        <v>0.81</v>
      </c>
      <c r="H3">
        <v>0.2</v>
      </c>
      <c r="I3">
        <v>0.15</v>
      </c>
      <c r="J3">
        <v>0.2</v>
      </c>
      <c r="K3">
        <v>1.1999999999999999E-3</v>
      </c>
      <c r="L3">
        <v>0</v>
      </c>
      <c r="M3">
        <v>0</v>
      </c>
      <c r="N3">
        <v>4</v>
      </c>
      <c r="O3">
        <v>1</v>
      </c>
      <c r="P3">
        <v>0</v>
      </c>
    </row>
    <row r="4" spans="1:16" x14ac:dyDescent="0.25">
      <c r="A4" t="s">
        <v>18</v>
      </c>
      <c r="B4" s="1">
        <v>0.73909999999999998</v>
      </c>
      <c r="C4">
        <v>0.21</v>
      </c>
      <c r="D4">
        <v>2222.1176</v>
      </c>
      <c r="E4">
        <v>1.9400000000000001E-2</v>
      </c>
      <c r="F4">
        <v>4.6299999999999996E-3</v>
      </c>
      <c r="G4">
        <v>1.1399999999999999</v>
      </c>
      <c r="H4">
        <v>0.85</v>
      </c>
      <c r="I4">
        <v>3.62</v>
      </c>
      <c r="J4">
        <v>4.2</v>
      </c>
      <c r="K4">
        <v>2.2799999999999999E-3</v>
      </c>
      <c r="L4">
        <v>2.8119999999999999E-2</v>
      </c>
      <c r="M4">
        <v>1.5200000000000001E-3</v>
      </c>
      <c r="N4">
        <v>23</v>
      </c>
      <c r="O4">
        <v>17</v>
      </c>
      <c r="P4">
        <v>0</v>
      </c>
    </row>
    <row r="5" spans="1:16" x14ac:dyDescent="0.25">
      <c r="A5" t="s">
        <v>19</v>
      </c>
      <c r="B5" s="2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15</v>
      </c>
      <c r="O5">
        <v>0</v>
      </c>
      <c r="P5">
        <v>0</v>
      </c>
    </row>
    <row r="6" spans="1:16" x14ac:dyDescent="0.25">
      <c r="A6" t="s">
        <v>20</v>
      </c>
      <c r="B6" s="2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0</v>
      </c>
    </row>
    <row r="7" spans="1:16" x14ac:dyDescent="0.25">
      <c r="A7" t="s">
        <v>21</v>
      </c>
      <c r="B7" s="1">
        <v>0.1394</v>
      </c>
      <c r="C7">
        <v>0.16</v>
      </c>
      <c r="D7">
        <v>237.8261</v>
      </c>
      <c r="E7">
        <v>1.6400000000000001E-2</v>
      </c>
      <c r="F7">
        <v>3.9139999999999999E-3</v>
      </c>
      <c r="G7">
        <v>0.71</v>
      </c>
      <c r="H7">
        <v>0.1</v>
      </c>
      <c r="I7">
        <v>3.63</v>
      </c>
      <c r="J7">
        <v>4.2</v>
      </c>
      <c r="K7">
        <v>2.5899999999999999E-2</v>
      </c>
      <c r="L7">
        <v>3.5000000000000001E-3</v>
      </c>
      <c r="M7">
        <v>0</v>
      </c>
      <c r="N7">
        <v>165</v>
      </c>
      <c r="O7">
        <v>23</v>
      </c>
      <c r="P7">
        <v>2</v>
      </c>
    </row>
    <row r="8" spans="1:16" x14ac:dyDescent="0.25">
      <c r="A8" t="s">
        <v>22</v>
      </c>
      <c r="B8" s="1">
        <v>2.7900000000000001E-2</v>
      </c>
      <c r="C8">
        <v>0.12</v>
      </c>
      <c r="D8">
        <v>4341.1778999999997</v>
      </c>
      <c r="E8">
        <v>0.1221</v>
      </c>
      <c r="F8">
        <v>2.2490000000000001E-3</v>
      </c>
      <c r="G8">
        <v>0.37</v>
      </c>
      <c r="H8">
        <v>0.01</v>
      </c>
      <c r="I8">
        <v>40.33</v>
      </c>
      <c r="J8">
        <v>54.3</v>
      </c>
      <c r="K8">
        <v>3.0499999999999999E-2</v>
      </c>
      <c r="L8">
        <v>1.15E-2</v>
      </c>
      <c r="M8">
        <v>0.22950000000000001</v>
      </c>
      <c r="N8">
        <v>11683</v>
      </c>
      <c r="O8">
        <v>326</v>
      </c>
      <c r="P8">
        <v>0</v>
      </c>
    </row>
    <row r="9" spans="1:16" x14ac:dyDescent="0.25">
      <c r="A9" t="s">
        <v>23</v>
      </c>
      <c r="B9" s="1">
        <v>0.25209999999999999</v>
      </c>
      <c r="C9">
        <v>0.25</v>
      </c>
      <c r="D9">
        <v>117.1435</v>
      </c>
      <c r="E9">
        <v>2.4710000000000001</v>
      </c>
      <c r="F9">
        <v>1.6280000000000001E-3</v>
      </c>
      <c r="G9">
        <v>0.46</v>
      </c>
      <c r="H9">
        <v>0.12</v>
      </c>
      <c r="I9">
        <v>1327.75</v>
      </c>
      <c r="J9">
        <v>1517.7</v>
      </c>
      <c r="K9">
        <v>5.4805799999999998</v>
      </c>
      <c r="L9">
        <v>0.6552</v>
      </c>
      <c r="M9">
        <v>0.23855999999999999</v>
      </c>
      <c r="N9">
        <v>21343</v>
      </c>
      <c r="O9">
        <v>5381</v>
      </c>
      <c r="P9">
        <v>31</v>
      </c>
    </row>
    <row r="10" spans="1:16" x14ac:dyDescent="0.25">
      <c r="A10" t="s">
        <v>24</v>
      </c>
      <c r="B10" s="1">
        <v>0.216</v>
      </c>
      <c r="C10">
        <v>0.08</v>
      </c>
      <c r="D10">
        <v>3986.0634</v>
      </c>
      <c r="E10">
        <v>0.14779999999999999</v>
      </c>
      <c r="F10">
        <v>1.6720000000000001E-3</v>
      </c>
      <c r="G10">
        <v>0.21</v>
      </c>
      <c r="H10">
        <v>0.04</v>
      </c>
      <c r="I10">
        <v>58.18</v>
      </c>
      <c r="J10">
        <v>88.4</v>
      </c>
      <c r="K10">
        <v>0.22320000000000001</v>
      </c>
      <c r="L10">
        <v>0.30420000000000003</v>
      </c>
      <c r="M10">
        <v>3.0000000000000001E-3</v>
      </c>
      <c r="N10">
        <v>3287</v>
      </c>
      <c r="O10">
        <v>710</v>
      </c>
      <c r="P10">
        <v>2</v>
      </c>
    </row>
    <row r="11" spans="1:16" x14ac:dyDescent="0.25">
      <c r="A11" t="s">
        <v>25</v>
      </c>
      <c r="B11" s="1">
        <v>0.31240000000000001</v>
      </c>
      <c r="C11">
        <v>0.59</v>
      </c>
      <c r="D11">
        <v>251.8922</v>
      </c>
      <c r="E11">
        <v>1.6841999999999999</v>
      </c>
      <c r="F11">
        <v>3.8080000000000002E-3</v>
      </c>
      <c r="G11">
        <v>2.42</v>
      </c>
      <c r="H11">
        <v>0.76</v>
      </c>
      <c r="I11">
        <v>409.78</v>
      </c>
      <c r="J11">
        <v>442.3</v>
      </c>
      <c r="K11">
        <v>0.17519999999999999</v>
      </c>
      <c r="L11">
        <v>2.9399999999999999E-2</v>
      </c>
      <c r="M11">
        <v>2.4491999999999998</v>
      </c>
      <c r="N11">
        <v>2228</v>
      </c>
      <c r="O11">
        <v>696</v>
      </c>
      <c r="P11">
        <v>4</v>
      </c>
    </row>
    <row r="12" spans="1:16" x14ac:dyDescent="0.25">
      <c r="A12" t="s">
        <v>26</v>
      </c>
      <c r="B12" s="1">
        <v>0.2319</v>
      </c>
      <c r="C12">
        <v>0.39</v>
      </c>
      <c r="D12">
        <v>16.0139</v>
      </c>
      <c r="E12">
        <v>6.8133999999999997</v>
      </c>
      <c r="F12">
        <v>2.1350000000000002E-3</v>
      </c>
      <c r="G12">
        <v>0.9</v>
      </c>
      <c r="H12">
        <v>0.21</v>
      </c>
      <c r="I12">
        <v>2926.57</v>
      </c>
      <c r="J12">
        <v>3191.12</v>
      </c>
      <c r="K12">
        <v>9.63293</v>
      </c>
      <c r="L12">
        <v>4.1192799999999998</v>
      </c>
      <c r="M12">
        <v>0.28871000000000002</v>
      </c>
      <c r="N12">
        <v>32613</v>
      </c>
      <c r="O12">
        <v>7564</v>
      </c>
      <c r="P12">
        <v>13</v>
      </c>
    </row>
    <row r="13" spans="1:16" x14ac:dyDescent="0.25">
      <c r="A13" t="s">
        <v>27</v>
      </c>
      <c r="B13" s="1">
        <v>0.36509999999999998</v>
      </c>
      <c r="C13">
        <v>0.08</v>
      </c>
      <c r="D13">
        <v>89.517803999999998</v>
      </c>
      <c r="E13">
        <v>56.270400000000002</v>
      </c>
      <c r="F13">
        <v>2.8909999999999999E-3</v>
      </c>
      <c r="G13">
        <v>0.37585499999999999</v>
      </c>
      <c r="H13">
        <v>0.137238</v>
      </c>
      <c r="I13">
        <v>12311.38</v>
      </c>
      <c r="J13">
        <v>19467.12</v>
      </c>
      <c r="K13">
        <v>28.040990000000001</v>
      </c>
      <c r="L13">
        <v>77.649199999999993</v>
      </c>
      <c r="M13">
        <v>3.23149</v>
      </c>
      <c r="N13">
        <v>410022</v>
      </c>
      <c r="O13">
        <v>149713</v>
      </c>
      <c r="P13">
        <v>63</v>
      </c>
    </row>
    <row r="16" spans="1:16" x14ac:dyDescent="0.25">
      <c r="J16" t="s">
        <v>27</v>
      </c>
      <c r="K16">
        <f>SUM(K13:M13)</f>
        <v>108.92167999999999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SummaryReportOrigination(1)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Hannah</dc:creator>
  <cp:lastModifiedBy>Justin Hannah</cp:lastModifiedBy>
  <dcterms:created xsi:type="dcterms:W3CDTF">2025-03-20T20:13:00Z</dcterms:created>
  <dcterms:modified xsi:type="dcterms:W3CDTF">2025-03-20T20:13:00Z</dcterms:modified>
</cp:coreProperties>
</file>